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A:\CLLD\IROP+\7. Výzva IROP - sociální služby - kontrola projektů\"/>
    </mc:Choice>
  </mc:AlternateContent>
  <bookViews>
    <workbookView xWindow="0" yWindow="0" windowWidth="22290" windowHeight="10335"/>
  </bookViews>
  <sheets>
    <sheet name="pouze body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G9" i="1" l="1"/>
</calcChain>
</file>

<file path=xl/sharedStrings.xml><?xml version="1.0" encoding="utf-8"?>
<sst xmlns="http://schemas.openxmlformats.org/spreadsheetml/2006/main" count="20" uniqueCount="20">
  <si>
    <t>Název projektu CZ</t>
  </si>
  <si>
    <t>Žadatel</t>
  </si>
  <si>
    <t>IČ žadatele</t>
  </si>
  <si>
    <t>Datum dodání</t>
  </si>
  <si>
    <t>Celkové způsobilé výdaje projektu</t>
  </si>
  <si>
    <t>Hodnotitelé</t>
  </si>
  <si>
    <t>Bodové hodnocení 1</t>
  </si>
  <si>
    <t>Bodové hodnocení 2</t>
  </si>
  <si>
    <t>Průměrné bodové hodnocení</t>
  </si>
  <si>
    <t>Alokace výzvy</t>
  </si>
  <si>
    <t>Celkem</t>
  </si>
  <si>
    <t>pořadí podle bodů a data</t>
  </si>
  <si>
    <t>1.</t>
  </si>
  <si>
    <t>Výzva: 7. Výzva IROP 21+ sociální služby</t>
  </si>
  <si>
    <t>Výměna výtahu v CSS Kyjov - pavilon G</t>
  </si>
  <si>
    <t>Město Kyjov</t>
  </si>
  <si>
    <t>00285030</t>
  </si>
  <si>
    <t>9. 7. 2025 v 12:32:04</t>
  </si>
  <si>
    <t>Mgr. Denisa Dušíková; Ing. Ludmila Polešovská</t>
  </si>
  <si>
    <t>Tabulka souhrnného bodového hodnocení 7. Výzva IROP 21+ sociální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</si>
</sst>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</font>
    <font>
      <b/>
      <i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1" xfId="0" applyFill="1" applyBorder="1"/>
    <xf numFmtId="0" fontId="3" fillId="0" borderId="1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topLeftCell="C1" zoomScale="90" zoomScaleNormal="90" workbookViewId="0">
      <selection activeCell="H11" sqref="H11"/>
    </sheetView>
  </sheetViews>
  <sheetFormatPr defaultRowHeight="15" x14ac:dyDescent="0.25"/>
  <cols>
    <col min="1" max="1" width="2" bestFit="1" customWidth="1"/>
    <col min="2" max="2" width="79" bestFit="1" customWidth="1"/>
    <col min="3" max="3" width="23" bestFit="1" customWidth="1"/>
    <col min="4" max="4" width="10.85546875" bestFit="1" customWidth="1"/>
    <col min="5" max="5" width="10.85546875" customWidth="1"/>
    <col min="6" max="6" width="20.7109375" bestFit="1" customWidth="1"/>
    <col min="7" max="7" width="18" bestFit="1" customWidth="1"/>
    <col min="8" max="8" width="32.85546875" bestFit="1" customWidth="1"/>
    <col min="9" max="9" width="11.5703125" customWidth="1"/>
    <col min="10" max="10" width="13" customWidth="1"/>
    <col min="11" max="11" width="16.28515625" bestFit="1" customWidth="1"/>
  </cols>
  <sheetData>
    <row r="1" spans="1:11" x14ac:dyDescent="0.25">
      <c r="B1" s="1" t="s">
        <v>19</v>
      </c>
    </row>
    <row r="2" spans="1:11" x14ac:dyDescent="0.25">
      <c r="B2" s="1" t="s">
        <v>13</v>
      </c>
    </row>
    <row r="3" spans="1:11" ht="60" x14ac:dyDescent="0.25">
      <c r="B3" s="4" t="s">
        <v>0</v>
      </c>
      <c r="C3" s="4" t="s">
        <v>1</v>
      </c>
      <c r="D3" s="4" t="s">
        <v>2</v>
      </c>
      <c r="E3" s="4" t="s">
        <v>11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</row>
    <row r="4" spans="1:11" ht="30" x14ac:dyDescent="0.25">
      <c r="A4">
        <v>1</v>
      </c>
      <c r="B4" s="13" t="s">
        <v>14</v>
      </c>
      <c r="C4" s="13" t="s">
        <v>15</v>
      </c>
      <c r="D4" s="6" t="s">
        <v>16</v>
      </c>
      <c r="E4" s="12" t="s">
        <v>12</v>
      </c>
      <c r="F4" s="5" t="s">
        <v>17</v>
      </c>
      <c r="G4" s="14">
        <v>2081657.5</v>
      </c>
      <c r="H4" s="15" t="s">
        <v>18</v>
      </c>
      <c r="I4" s="16">
        <v>50</v>
      </c>
      <c r="J4" s="16">
        <v>50</v>
      </c>
      <c r="K4" s="16">
        <f>AVERAGE(I4:J4)</f>
        <v>50</v>
      </c>
    </row>
    <row r="5" spans="1:11" x14ac:dyDescent="0.25">
      <c r="A5">
        <v>2</v>
      </c>
      <c r="B5" s="3"/>
      <c r="C5" s="3"/>
      <c r="D5" s="6"/>
      <c r="E5" s="12"/>
      <c r="F5" s="5"/>
      <c r="G5" s="8"/>
      <c r="H5" s="7"/>
      <c r="I5" s="7"/>
      <c r="J5" s="7"/>
      <c r="K5" s="7"/>
    </row>
    <row r="6" spans="1:11" x14ac:dyDescent="0.25">
      <c r="A6">
        <v>3</v>
      </c>
      <c r="B6" s="3"/>
      <c r="C6" s="3"/>
      <c r="D6" s="6"/>
      <c r="E6" s="12"/>
      <c r="F6" s="5"/>
      <c r="G6" s="8"/>
      <c r="H6" s="7"/>
      <c r="I6" s="7"/>
      <c r="J6" s="7"/>
      <c r="K6" s="7"/>
    </row>
    <row r="8" spans="1:11" x14ac:dyDescent="0.25">
      <c r="D8" s="2"/>
      <c r="E8" s="2"/>
    </row>
    <row r="9" spans="1:11" x14ac:dyDescent="0.25">
      <c r="D9" s="2"/>
      <c r="E9" s="2"/>
      <c r="F9" s="9" t="s">
        <v>10</v>
      </c>
      <c r="G9" s="10">
        <f>SUM(G4:G6)</f>
        <v>2081657.5</v>
      </c>
    </row>
    <row r="10" spans="1:11" x14ac:dyDescent="0.25">
      <c r="D10" s="2"/>
      <c r="E10" s="2"/>
      <c r="F10" s="9" t="s">
        <v>9</v>
      </c>
      <c r="G10" s="11">
        <v>8847735</v>
      </c>
    </row>
    <row r="11" spans="1:11" x14ac:dyDescent="0.25">
      <c r="D11" s="2"/>
      <c r="E11" s="2"/>
    </row>
    <row r="12" spans="1:11" x14ac:dyDescent="0.25">
      <c r="D12" s="2"/>
      <c r="E12" s="2"/>
      <c r="G12" s="10"/>
    </row>
    <row r="13" spans="1:11" x14ac:dyDescent="0.25">
      <c r="G13" s="10"/>
    </row>
  </sheetData>
  <sortState ref="B4:E10">
    <sortCondition ref="B4"/>
  </sortState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pouze body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Kolařík</dc:creator>
  <cp:lastModifiedBy>Tomas</cp:lastModifiedBy>
  <cp:lastPrinted>2025-01-29T12:04:37Z</cp:lastPrinted>
  <dcterms:created xsi:type="dcterms:W3CDTF">2023-10-31T11:07:43Z</dcterms:created>
  <dcterms:modified xsi:type="dcterms:W3CDTF">2025-09-02T08:42:16Z</dcterms:modified>
</cp:coreProperties>
</file>